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'дод7'!$A$1:$J$34</definedName>
  </definedNames>
  <calcPr fullCalcOnLoad="1"/>
</workbook>
</file>

<file path=xl/sharedStrings.xml><?xml version="1.0" encoding="utf-8"?>
<sst xmlns="http://schemas.openxmlformats.org/spreadsheetml/2006/main" count="62" uniqueCount="48">
  <si>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</si>
  <si>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</si>
  <si>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</si>
  <si>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</si>
  <si>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</si>
  <si>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</si>
  <si>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</si>
  <si>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</si>
  <si>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</si>
  <si>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</si>
  <si>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</si>
  <si>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</si>
  <si>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</si>
  <si>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</si>
  <si>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</si>
  <si>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</si>
  <si>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</si>
  <si>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</si>
  <si>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</si>
  <si>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</si>
  <si>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</si>
  <si>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</si>
  <si>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"Про внесення змін до бюджету Нетішинської міської </t>
  </si>
  <si>
    <t xml:space="preserve"> -</t>
  </si>
  <si>
    <t>Іван РОМАНЮК</t>
  </si>
  <si>
    <t>територіальної громади на 2021 рік"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</si>
  <si>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</si>
  <si>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</si>
  <si>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Будівництво-1 освітніх установ та закладів</t>
  </si>
  <si>
    <t>7322</t>
  </si>
  <si>
    <t>Будівництво-1 медичних  установ та закладів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</si>
  <si>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</si>
  <si>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</si>
  <si>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грн</t>
  </si>
  <si>
    <t>Проєктна документація та проведення експертизи об'єкту: Капітальний рмонт частини будівлі головного корпусу лікарні (заміна пожежної сигналізації) по вул. Лісова, 1/1 м. Нетішин Хмельницької області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</si>
  <si>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Славутський район, с. Старий Кривин, вул. Привокзальна, 32а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</si>
  <si>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м.Нетішин, вул. Енергетиків, 3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</si>
  <si>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м.Нетішин, просп. Незалежності, 7</t>
  </si>
  <si>
    <t>Проєктні роботи по об'єкту: Будівництво мережі зовнішнього освітлення с.Старий Кривин Хмельницької області: провулок Чкалова, провулок Космічний, вулиця Лесі Українки, вулиця Шевченка, вулиця Богдана Хмельницького</t>
  </si>
  <si>
    <t>0216030</t>
  </si>
  <si>
    <t>0620</t>
  </si>
  <si>
    <t>Організація благоустрою населених пунктів</t>
  </si>
  <si>
    <t>Розроблення проектно-кошторисної документаціїна тему: "Будівництво мережі зовнішнього освітлення с.Старий Кривин Хмельницької області" (вулиця Чкалова, вулиця Космічна, вулиця Лесі Українки, вулиця Шевченка, вулиця Богдана Хмельницького)</t>
  </si>
  <si>
    <t xml:space="preserve">до рішення восьмої сесії </t>
  </si>
  <si>
    <t>0216015</t>
  </si>
  <si>
    <t>Капітальний ремон пасажирського ліфта за адресою м.Нетішин, вул.Незалежності, 10</t>
  </si>
  <si>
    <t>Забезпечення надійної та безперебійної експлуатації ліфтів</t>
  </si>
  <si>
    <t>23.04.2021  № 8/480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</si>
</sst>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49" fontId="14" fillId="0" borderId="10" xfId="53" applyNumberFormat="1" applyFont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" fontId="7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view="pageBreakPreview" zoomScaleSheetLayoutView="100" zoomScalePageLayoutView="0" workbookViewId="0" topLeftCell="A1">
      <selection activeCell="A8" sqref="A8:J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29.125" style="2" customWidth="1"/>
    <col min="5" max="5" width="46.62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7" t="s">
        <v>6</v>
      </c>
      <c r="G1" s="7"/>
      <c r="H1" s="7"/>
      <c r="I1" s="6"/>
      <c r="J1" s="6"/>
    </row>
    <row r="2" spans="6:10" ht="18.75">
      <c r="F2" s="7" t="s">
        <v>43</v>
      </c>
      <c r="G2" s="7"/>
      <c r="H2" s="7"/>
      <c r="I2" s="6"/>
      <c r="J2" s="6"/>
    </row>
    <row r="3" spans="6:10" ht="18.75">
      <c r="F3" s="7" t="s">
        <v>27</v>
      </c>
      <c r="G3" s="7"/>
      <c r="H3" s="7"/>
      <c r="I3" s="6"/>
      <c r="J3" s="6"/>
    </row>
    <row r="4" spans="6:11" ht="18.75">
      <c r="F4" s="7" t="s">
        <v>22</v>
      </c>
      <c r="G4" s="7"/>
      <c r="H4" s="7"/>
      <c r="I4" s="5"/>
      <c r="J4" s="5"/>
      <c r="K4" s="5"/>
    </row>
    <row r="5" spans="6:11" ht="18.75">
      <c r="F5" s="7" t="s">
        <v>25</v>
      </c>
      <c r="G5" s="7"/>
      <c r="H5" s="7"/>
      <c r="I5" s="5"/>
      <c r="J5" s="5"/>
      <c r="K5" s="5"/>
    </row>
    <row r="6" spans="6:11" ht="18.75">
      <c r="F6" s="7" t="s">
        <v>47</v>
      </c>
      <c r="G6" s="7"/>
      <c r="H6" s="7"/>
      <c r="I6" s="6"/>
      <c r="J6" s="6"/>
      <c r="K6" s="5"/>
    </row>
    <row r="7" spans="6:11" ht="18.75">
      <c r="F7" s="7"/>
      <c r="G7" s="7"/>
      <c r="H7" s="7"/>
      <c r="I7" s="6"/>
      <c r="J7" s="6"/>
      <c r="K7" s="5"/>
    </row>
    <row r="8" spans="1:10" ht="39" customHeight="1">
      <c r="A8" s="43" t="s">
        <v>26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44">
        <v>22546000000</v>
      </c>
      <c r="B9" s="45"/>
      <c r="C9" s="26"/>
      <c r="D9" s="26"/>
      <c r="E9" s="26"/>
      <c r="F9" s="26"/>
      <c r="G9" s="26"/>
      <c r="H9" s="26"/>
      <c r="I9" s="26"/>
      <c r="J9" s="26"/>
    </row>
    <row r="10" spans="1:10" ht="15.75">
      <c r="A10" s="41" t="s">
        <v>15</v>
      </c>
      <c r="B10" s="42"/>
      <c r="J10" s="31" t="s">
        <v>33</v>
      </c>
    </row>
    <row r="11" spans="1:10" ht="12.75" customHeight="1">
      <c r="A11" s="36" t="s">
        <v>7</v>
      </c>
      <c r="B11" s="35" t="s">
        <v>8</v>
      </c>
      <c r="C11" s="36" t="s">
        <v>5</v>
      </c>
      <c r="D11" s="36" t="s">
        <v>9</v>
      </c>
      <c r="E11" s="35" t="s">
        <v>17</v>
      </c>
      <c r="F11" s="35" t="s">
        <v>10</v>
      </c>
      <c r="G11" s="36" t="s">
        <v>11</v>
      </c>
      <c r="H11" s="36" t="s">
        <v>12</v>
      </c>
      <c r="I11" s="35" t="s">
        <v>16</v>
      </c>
      <c r="J11" s="35" t="s">
        <v>13</v>
      </c>
    </row>
    <row r="12" spans="1:10" ht="36.75" customHeight="1">
      <c r="A12" s="37"/>
      <c r="B12" s="35"/>
      <c r="C12" s="37"/>
      <c r="D12" s="37"/>
      <c r="E12" s="35"/>
      <c r="F12" s="35"/>
      <c r="G12" s="37"/>
      <c r="H12" s="39"/>
      <c r="I12" s="35"/>
      <c r="J12" s="35"/>
    </row>
    <row r="13" spans="1:10" ht="12.75" customHeight="1">
      <c r="A13" s="37"/>
      <c r="B13" s="35"/>
      <c r="C13" s="37"/>
      <c r="D13" s="37"/>
      <c r="E13" s="35"/>
      <c r="F13" s="35"/>
      <c r="G13" s="37"/>
      <c r="H13" s="39"/>
      <c r="I13" s="35"/>
      <c r="J13" s="35"/>
    </row>
    <row r="14" spans="1:10" ht="70.5" customHeight="1">
      <c r="A14" s="38"/>
      <c r="B14" s="35"/>
      <c r="C14" s="38"/>
      <c r="D14" s="38"/>
      <c r="E14" s="35"/>
      <c r="F14" s="35"/>
      <c r="G14" s="38"/>
      <c r="H14" s="40"/>
      <c r="I14" s="35"/>
      <c r="J14" s="35"/>
    </row>
    <row r="15" spans="1:10" s="25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25" customFormat="1" ht="47.25">
      <c r="A16" s="1"/>
      <c r="B16" s="1"/>
      <c r="C16" s="1"/>
      <c r="D16" s="27" t="s">
        <v>31</v>
      </c>
      <c r="E16" s="1"/>
      <c r="F16" s="1"/>
      <c r="G16" s="1"/>
      <c r="H16" s="1"/>
      <c r="I16" s="33">
        <f>I17</f>
        <v>60000</v>
      </c>
      <c r="J16" s="1"/>
    </row>
    <row r="17" spans="1:10" s="25" customFormat="1" ht="63">
      <c r="A17" s="1"/>
      <c r="B17" s="1"/>
      <c r="C17" s="1"/>
      <c r="D17" s="27" t="s">
        <v>32</v>
      </c>
      <c r="E17" s="1"/>
      <c r="F17" s="14"/>
      <c r="G17" s="15"/>
      <c r="H17" s="1"/>
      <c r="I17" s="15">
        <f>SUM(I18:I20)</f>
        <v>60000</v>
      </c>
      <c r="J17" s="16"/>
    </row>
    <row r="18" spans="1:10" s="25" customFormat="1" ht="47.25">
      <c r="A18" s="28" t="s">
        <v>44</v>
      </c>
      <c r="B18" s="28">
        <v>6015</v>
      </c>
      <c r="C18" s="29" t="s">
        <v>40</v>
      </c>
      <c r="D18" s="32" t="s">
        <v>46</v>
      </c>
      <c r="E18" s="34" t="s">
        <v>45</v>
      </c>
      <c r="F18" s="14">
        <v>2021</v>
      </c>
      <c r="G18" s="15">
        <v>60000</v>
      </c>
      <c r="H18" s="1"/>
      <c r="I18" s="15">
        <v>60000</v>
      </c>
      <c r="J18" s="16">
        <v>1</v>
      </c>
    </row>
    <row r="19" spans="1:10" s="25" customFormat="1" ht="96" customHeight="1">
      <c r="A19" s="28" t="s">
        <v>39</v>
      </c>
      <c r="B19" s="28">
        <v>6030</v>
      </c>
      <c r="C19" s="29" t="s">
        <v>40</v>
      </c>
      <c r="D19" s="32" t="s">
        <v>41</v>
      </c>
      <c r="E19" s="30" t="s">
        <v>38</v>
      </c>
      <c r="F19" s="14">
        <v>2021</v>
      </c>
      <c r="G19" s="15">
        <v>-46000</v>
      </c>
      <c r="H19" s="1"/>
      <c r="I19" s="15">
        <v>-46000</v>
      </c>
      <c r="J19" s="16">
        <v>1</v>
      </c>
    </row>
    <row r="20" spans="1:10" s="25" customFormat="1" ht="96" customHeight="1">
      <c r="A20" s="28" t="s">
        <v>39</v>
      </c>
      <c r="B20" s="28">
        <v>6030</v>
      </c>
      <c r="C20" s="29" t="s">
        <v>40</v>
      </c>
      <c r="D20" s="32" t="s">
        <v>41</v>
      </c>
      <c r="E20" s="30" t="s">
        <v>42</v>
      </c>
      <c r="F20" s="14">
        <v>2021</v>
      </c>
      <c r="G20" s="15">
        <v>46000</v>
      </c>
      <c r="H20" s="1"/>
      <c r="I20" s="15">
        <v>46000</v>
      </c>
      <c r="J20" s="16">
        <v>1</v>
      </c>
    </row>
    <row r="21" spans="1:10" s="10" customFormat="1" ht="65.25" customHeight="1">
      <c r="A21" s="11">
        <v>1500000</v>
      </c>
      <c r="B21" s="12"/>
      <c r="C21" s="12"/>
      <c r="D21" s="11" t="s">
        <v>18</v>
      </c>
      <c r="E21" s="11"/>
      <c r="F21" s="11"/>
      <c r="G21" s="18"/>
      <c r="H21" s="11"/>
      <c r="I21" s="18">
        <f>SUM(I22)</f>
        <v>290990</v>
      </c>
      <c r="J21" s="11"/>
    </row>
    <row r="22" spans="1:11" s="25" customFormat="1" ht="75.75" customHeight="1">
      <c r="A22" s="11">
        <v>1510000</v>
      </c>
      <c r="B22" s="13"/>
      <c r="C22" s="13"/>
      <c r="D22" s="14" t="s">
        <v>19</v>
      </c>
      <c r="E22" s="14"/>
      <c r="F22" s="14"/>
      <c r="G22" s="15"/>
      <c r="H22" s="14"/>
      <c r="I22" s="15">
        <f>SUM(I23:I26)</f>
        <v>290990</v>
      </c>
      <c r="J22" s="14"/>
      <c r="K22" s="24"/>
    </row>
    <row r="23" spans="1:10" s="25" customFormat="1" ht="94.5">
      <c r="A23" s="14">
        <v>1517321</v>
      </c>
      <c r="B23" s="13" t="s">
        <v>20</v>
      </c>
      <c r="C23" s="13" t="s">
        <v>21</v>
      </c>
      <c r="D23" s="14" t="s">
        <v>28</v>
      </c>
      <c r="E23" s="14" t="s">
        <v>35</v>
      </c>
      <c r="F23" s="14">
        <v>2021</v>
      </c>
      <c r="G23" s="15">
        <v>86430</v>
      </c>
      <c r="H23" s="14" t="s">
        <v>23</v>
      </c>
      <c r="I23" s="15">
        <v>86430</v>
      </c>
      <c r="J23" s="16">
        <v>1</v>
      </c>
    </row>
    <row r="24" spans="1:11" s="25" customFormat="1" ht="79.5" customHeight="1">
      <c r="A24" s="14">
        <v>1517321</v>
      </c>
      <c r="B24" s="13" t="s">
        <v>20</v>
      </c>
      <c r="C24" s="13" t="s">
        <v>21</v>
      </c>
      <c r="D24" s="14" t="s">
        <v>28</v>
      </c>
      <c r="E24" s="14" t="s">
        <v>36</v>
      </c>
      <c r="F24" s="14">
        <v>2021</v>
      </c>
      <c r="G24" s="15">
        <v>85720</v>
      </c>
      <c r="H24" s="16" t="s">
        <v>23</v>
      </c>
      <c r="I24" s="15">
        <v>85720</v>
      </c>
      <c r="J24" s="16">
        <v>1</v>
      </c>
      <c r="K24" s="24"/>
    </row>
    <row r="25" spans="1:11" s="25" customFormat="1" ht="84.75" customHeight="1">
      <c r="A25" s="14">
        <v>1517321</v>
      </c>
      <c r="B25" s="13" t="s">
        <v>20</v>
      </c>
      <c r="C25" s="13" t="s">
        <v>21</v>
      </c>
      <c r="D25" s="14" t="s">
        <v>28</v>
      </c>
      <c r="E25" s="14" t="s">
        <v>37</v>
      </c>
      <c r="F25" s="14">
        <v>2021</v>
      </c>
      <c r="G25" s="15">
        <v>86540</v>
      </c>
      <c r="H25" s="16" t="s">
        <v>23</v>
      </c>
      <c r="I25" s="15">
        <v>86540</v>
      </c>
      <c r="J25" s="16">
        <v>1</v>
      </c>
      <c r="K25" s="24"/>
    </row>
    <row r="26" spans="1:11" s="25" customFormat="1" ht="78.75">
      <c r="A26" s="14">
        <v>1517322</v>
      </c>
      <c r="B26" s="13" t="s">
        <v>29</v>
      </c>
      <c r="C26" s="13" t="s">
        <v>21</v>
      </c>
      <c r="D26" s="14" t="s">
        <v>30</v>
      </c>
      <c r="E26" s="23" t="s">
        <v>34</v>
      </c>
      <c r="F26" s="14">
        <v>2021</v>
      </c>
      <c r="G26" s="15">
        <v>32300</v>
      </c>
      <c r="H26" s="16" t="s">
        <v>23</v>
      </c>
      <c r="I26" s="15">
        <v>32300</v>
      </c>
      <c r="J26" s="16">
        <v>1</v>
      </c>
      <c r="K26" s="24"/>
    </row>
    <row r="27" spans="1:11" ht="26.25" customHeight="1">
      <c r="A27" s="3"/>
      <c r="B27" s="3"/>
      <c r="C27" s="3"/>
      <c r="D27" s="19" t="s">
        <v>0</v>
      </c>
      <c r="E27" s="17"/>
      <c r="F27" s="4"/>
      <c r="G27" s="4"/>
      <c r="H27" s="4"/>
      <c r="I27" s="20">
        <f>SUM(I21+I16)</f>
        <v>350990</v>
      </c>
      <c r="J27" s="21"/>
      <c r="K27" s="22"/>
    </row>
    <row r="29" spans="1:10" s="8" customFormat="1" ht="18.75">
      <c r="A29" s="9" t="s">
        <v>1</v>
      </c>
      <c r="B29" s="9"/>
      <c r="C29" s="9"/>
      <c r="D29" s="7"/>
      <c r="E29" s="7"/>
      <c r="F29" s="7"/>
      <c r="G29" s="7"/>
      <c r="H29" s="7"/>
      <c r="I29" s="7" t="s">
        <v>24</v>
      </c>
      <c r="J29" s="9"/>
    </row>
    <row r="30" spans="1:10" s="8" customFormat="1" ht="13.5" customHeight="1">
      <c r="A30" s="9"/>
      <c r="B30" s="9"/>
      <c r="C30" s="9"/>
      <c r="D30" s="7"/>
      <c r="E30" s="7"/>
      <c r="F30" s="7"/>
      <c r="G30" s="7"/>
      <c r="H30" s="7"/>
      <c r="I30" s="7"/>
      <c r="J30" s="9"/>
    </row>
    <row r="31" spans="1:10" s="8" customFormat="1" ht="18.75" hidden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8" customFormat="1" ht="18.75">
      <c r="A32" s="7" t="s">
        <v>2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s="8" customFormat="1" ht="18.75">
      <c r="A33" s="7" t="s">
        <v>3</v>
      </c>
      <c r="B33" s="7"/>
      <c r="C33" s="7"/>
      <c r="D33" s="7"/>
      <c r="E33" s="7"/>
      <c r="F33" s="7"/>
      <c r="G33" s="7"/>
      <c r="H33" s="7"/>
      <c r="I33" s="7" t="s">
        <v>14</v>
      </c>
      <c r="J33" s="7"/>
    </row>
    <row r="34" spans="1:10" s="8" customFormat="1" ht="18.75">
      <c r="A34" s="7" t="s">
        <v>4</v>
      </c>
      <c r="B34" s="7"/>
      <c r="C34" s="7"/>
      <c r="D34" s="7"/>
      <c r="E34" s="7"/>
      <c r="F34" s="7"/>
      <c r="G34" s="7"/>
      <c r="H34" s="7"/>
      <c r="I34" s="7"/>
      <c r="J34" s="7"/>
    </row>
  </sheetData>
  <sheetProtection/>
  <mergeCells count="13"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2021-04-26T12:48:32Z</cp:lastPrinted>
  <dcterms:created xsi:type="dcterms:W3CDTF">2010-12-11T08:40:46Z</dcterms:created>
  <dcterms:modified xsi:type="dcterms:W3CDTF">2021-04-27T13:53:00Z</dcterms:modified>
  <cp:category/>
  <cp:version/>
  <cp:contentType/>
  <cp:contentStatus/>
</cp:coreProperties>
</file>